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Лист1!$A$2:$E$42</definedName>
  </definedNames>
  <calcPr calcId="145621"/>
</workbook>
</file>

<file path=xl/calcChain.xml><?xml version="1.0" encoding="utf-8"?>
<calcChain xmlns="http://schemas.openxmlformats.org/spreadsheetml/2006/main">
  <c r="E20" i="1" l="1"/>
  <c r="M44" i="1"/>
  <c r="D29" i="2" l="1"/>
  <c r="C29" i="2"/>
</calcChain>
</file>

<file path=xl/sharedStrings.xml><?xml version="1.0" encoding="utf-8"?>
<sst xmlns="http://schemas.openxmlformats.org/spreadsheetml/2006/main" count="61" uniqueCount="32">
  <si>
    <t>Անուն       ազգանուն</t>
  </si>
  <si>
    <t>Օտարման ամիս ամսաթիվ</t>
  </si>
  <si>
    <t>Մակերես /հա/</t>
  </si>
  <si>
    <t>Օտարման արժեք /դրամ/</t>
  </si>
  <si>
    <t>Ընդամենը</t>
  </si>
  <si>
    <t>Հ/Հ</t>
  </si>
  <si>
    <t>Գումար</t>
  </si>
  <si>
    <t>16՝</t>
  </si>
  <si>
    <t>Խաչատրյան Սամվել</t>
  </si>
  <si>
    <t>Առաքելյան Արթուր</t>
  </si>
  <si>
    <t>Համայնքի ղեկավար՝                      Մ. Զաքարյան</t>
  </si>
  <si>
    <t>Մկրտչյան Մկրտիչ</t>
  </si>
  <si>
    <t>Ազիզյան Արա</t>
  </si>
  <si>
    <t>Ազիզյան Արտաշես</t>
  </si>
  <si>
    <t>Չիչիյան Սիրան</t>
  </si>
  <si>
    <t>Բոյաջյան Մկրտիչ</t>
  </si>
  <si>
    <t>Չիթչյան Խաչիկ</t>
  </si>
  <si>
    <t>Նալբանդյան Գրիգորի</t>
  </si>
  <si>
    <t>Կարապետյան Ապրես</t>
  </si>
  <si>
    <t>Ղազարյան Գուրգեն</t>
  </si>
  <si>
    <t>Բայանդուրյան Եղիշ</t>
  </si>
  <si>
    <t>27,10,2018</t>
  </si>
  <si>
    <t>30,10,2017</t>
  </si>
  <si>
    <t>30,10,2018</t>
  </si>
  <si>
    <t>03,12,2018</t>
  </si>
  <si>
    <t>21,11,2018</t>
  </si>
  <si>
    <t>20,11,2018</t>
  </si>
  <si>
    <t>21,11,2012</t>
  </si>
  <si>
    <t>31,10,2018</t>
  </si>
  <si>
    <t>26,12,2018</t>
  </si>
  <si>
    <t>՝</t>
  </si>
  <si>
    <t xml:space="preserve">Հավելված 
ՀՀ Սյունիքի մարզի Մեղրի 
 համայնքի ավագանու 2019թ. 
մարտի   7-ի  N17   որոշման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</si>
</sst>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workbookViewId="0">
      <selection activeCell="H6" sqref="H6"/>
    </sheetView>
  </sheetViews>
  <sheetFormatPr defaultRowHeight="15" x14ac:dyDescent="0.25"/>
  <cols>
    <col min="1" max="1" width="4.85546875" customWidth="1"/>
    <col min="2" max="2" width="28.42578125" customWidth="1"/>
    <col min="3" max="3" width="14.42578125" customWidth="1"/>
    <col min="4" max="4" width="22.85546875" customWidth="1"/>
    <col min="5" max="5" width="14.140625" customWidth="1"/>
  </cols>
  <sheetData>
    <row r="1" spans="1:18" ht="90" customHeight="1" x14ac:dyDescent="0.25">
      <c r="A1" s="2"/>
      <c r="B1" s="2"/>
      <c r="C1" s="2"/>
      <c r="D1" s="19" t="s">
        <v>31</v>
      </c>
      <c r="E1" s="19"/>
      <c r="I1" s="1"/>
      <c r="J1" s="1"/>
      <c r="K1" s="1"/>
      <c r="L1" s="1"/>
      <c r="M1" s="1"/>
    </row>
    <row r="2" spans="1:18" ht="47.25" x14ac:dyDescent="0.25">
      <c r="A2" s="3" t="s">
        <v>5</v>
      </c>
      <c r="B2" s="3" t="s">
        <v>0</v>
      </c>
      <c r="C2" s="3" t="s">
        <v>2</v>
      </c>
      <c r="D2" s="3" t="s">
        <v>1</v>
      </c>
      <c r="E2" s="4" t="s">
        <v>3</v>
      </c>
      <c r="H2" s="1"/>
      <c r="I2" s="9"/>
      <c r="J2" s="1"/>
      <c r="K2" s="9"/>
      <c r="L2" s="9"/>
      <c r="M2" s="9"/>
      <c r="N2" s="1"/>
    </row>
    <row r="3" spans="1:18" ht="15.75" x14ac:dyDescent="0.25">
      <c r="A3" s="3">
        <v>1</v>
      </c>
      <c r="B3" s="5" t="s">
        <v>8</v>
      </c>
      <c r="C3" s="6">
        <v>0.39002999999999999</v>
      </c>
      <c r="D3" s="7" t="s">
        <v>21</v>
      </c>
      <c r="E3" s="6">
        <v>411873</v>
      </c>
      <c r="H3" s="1"/>
      <c r="I3" s="9"/>
      <c r="J3" s="1"/>
      <c r="K3" s="9"/>
      <c r="L3" s="9"/>
      <c r="M3" s="9"/>
      <c r="N3" s="1"/>
      <c r="R3" t="s">
        <v>30</v>
      </c>
    </row>
    <row r="4" spans="1:18" ht="15.75" x14ac:dyDescent="0.25">
      <c r="A4" s="3">
        <v>2</v>
      </c>
      <c r="B4" s="5" t="s">
        <v>11</v>
      </c>
      <c r="C4" s="6">
        <v>0.14624000000000001</v>
      </c>
      <c r="D4" s="8" t="s">
        <v>22</v>
      </c>
      <c r="E4" s="6">
        <v>67565</v>
      </c>
      <c r="H4" s="1"/>
      <c r="I4" s="9"/>
      <c r="J4" s="1"/>
      <c r="K4" s="9"/>
      <c r="L4" s="9"/>
      <c r="M4" s="9"/>
      <c r="N4" s="1"/>
    </row>
    <row r="5" spans="1:18" ht="15.75" x14ac:dyDescent="0.25">
      <c r="A5" s="3">
        <v>3</v>
      </c>
      <c r="B5" s="5" t="s">
        <v>12</v>
      </c>
      <c r="C5" s="6">
        <v>0.1406</v>
      </c>
      <c r="D5" s="8" t="s">
        <v>21</v>
      </c>
      <c r="E5" s="6">
        <v>64958</v>
      </c>
      <c r="H5" s="1"/>
      <c r="I5" s="9"/>
      <c r="J5" s="1"/>
      <c r="K5" s="9"/>
      <c r="L5" s="9"/>
      <c r="M5" s="9"/>
      <c r="N5" s="1"/>
    </row>
    <row r="6" spans="1:18" ht="15.75" x14ac:dyDescent="0.25">
      <c r="A6" s="3">
        <v>4</v>
      </c>
      <c r="B6" s="5" t="s">
        <v>13</v>
      </c>
      <c r="C6" s="6">
        <v>0.74483999999999995</v>
      </c>
      <c r="D6" s="8" t="s">
        <v>21</v>
      </c>
      <c r="E6" s="6">
        <v>786510</v>
      </c>
      <c r="H6" s="1"/>
      <c r="I6" s="9"/>
      <c r="J6" s="1"/>
      <c r="K6" s="9"/>
      <c r="L6" s="9"/>
      <c r="M6" s="1"/>
      <c r="N6" s="1"/>
    </row>
    <row r="7" spans="1:18" ht="15.75" x14ac:dyDescent="0.25">
      <c r="A7" s="3">
        <v>5</v>
      </c>
      <c r="B7" s="5" t="s">
        <v>14</v>
      </c>
      <c r="C7" s="6">
        <v>0.16249</v>
      </c>
      <c r="D7" s="8" t="s">
        <v>23</v>
      </c>
      <c r="E7" s="6">
        <v>171551</v>
      </c>
      <c r="H7" s="1"/>
      <c r="I7" s="9"/>
      <c r="J7" s="1"/>
      <c r="K7" s="9"/>
      <c r="L7" s="1"/>
      <c r="M7" s="6"/>
      <c r="N7" s="1"/>
    </row>
    <row r="8" spans="1:18" ht="15.75" x14ac:dyDescent="0.25">
      <c r="A8" s="3">
        <v>6</v>
      </c>
      <c r="B8" s="5" t="s">
        <v>15</v>
      </c>
      <c r="C8" s="6">
        <v>0.39821000000000001</v>
      </c>
      <c r="D8" s="8" t="s">
        <v>28</v>
      </c>
      <c r="E8" s="6">
        <v>420510</v>
      </c>
      <c r="H8" s="1"/>
      <c r="I8" s="9"/>
      <c r="J8" s="1"/>
      <c r="K8" s="9"/>
      <c r="L8" s="1"/>
      <c r="M8" s="6"/>
      <c r="N8" s="1"/>
    </row>
    <row r="9" spans="1:18" ht="15.75" x14ac:dyDescent="0.25">
      <c r="A9" s="3">
        <v>7</v>
      </c>
      <c r="B9" s="5" t="s">
        <v>16</v>
      </c>
      <c r="C9" s="6">
        <v>0.36176999999999998</v>
      </c>
      <c r="D9" s="8" t="s">
        <v>24</v>
      </c>
      <c r="E9" s="6">
        <v>167144</v>
      </c>
      <c r="H9" s="1"/>
      <c r="I9" s="9"/>
      <c r="J9" s="1"/>
      <c r="K9" s="9"/>
      <c r="L9" s="1"/>
      <c r="M9" s="1"/>
      <c r="N9" s="1"/>
    </row>
    <row r="10" spans="1:18" ht="15.75" x14ac:dyDescent="0.25">
      <c r="A10" s="3">
        <v>8</v>
      </c>
      <c r="B10" s="5" t="s">
        <v>17</v>
      </c>
      <c r="C10" s="6">
        <v>0.11388</v>
      </c>
      <c r="D10" s="8" t="s">
        <v>25</v>
      </c>
      <c r="E10" s="6">
        <v>52614</v>
      </c>
      <c r="H10" s="1"/>
      <c r="I10" s="9"/>
      <c r="J10" s="1"/>
      <c r="K10" s="9"/>
      <c r="L10" s="1"/>
      <c r="M10" s="1"/>
      <c r="N10" s="1"/>
    </row>
    <row r="11" spans="1:18" ht="15.75" x14ac:dyDescent="0.25">
      <c r="A11" s="3">
        <v>9</v>
      </c>
      <c r="B11" s="5" t="s">
        <v>18</v>
      </c>
      <c r="C11" s="6">
        <v>0.19792999999999999</v>
      </c>
      <c r="D11" s="8" t="s">
        <v>26</v>
      </c>
      <c r="E11" s="6">
        <v>91451</v>
      </c>
      <c r="H11" s="1"/>
      <c r="I11" s="9"/>
      <c r="J11" s="1"/>
      <c r="K11" s="9"/>
      <c r="L11" s="1"/>
      <c r="M11" s="1"/>
      <c r="N11" s="1"/>
    </row>
    <row r="12" spans="1:18" ht="15.75" x14ac:dyDescent="0.25">
      <c r="A12" s="3">
        <v>10</v>
      </c>
      <c r="B12" s="5" t="s">
        <v>18</v>
      </c>
      <c r="C12" s="6">
        <v>0.39749000000000001</v>
      </c>
      <c r="D12" s="8" t="s">
        <v>26</v>
      </c>
      <c r="E12" s="6">
        <v>191996</v>
      </c>
      <c r="H12" s="1"/>
      <c r="I12" s="9"/>
      <c r="J12" s="1"/>
      <c r="K12" s="9"/>
      <c r="L12" s="1"/>
      <c r="M12" s="1"/>
      <c r="N12" s="1"/>
    </row>
    <row r="13" spans="1:18" ht="15.75" x14ac:dyDescent="0.25">
      <c r="A13" s="3">
        <v>11</v>
      </c>
      <c r="B13" s="5" t="s">
        <v>19</v>
      </c>
      <c r="C13" s="6">
        <v>0.88649999999999995</v>
      </c>
      <c r="D13" s="8" t="s">
        <v>26</v>
      </c>
      <c r="E13" s="6">
        <v>409570</v>
      </c>
      <c r="H13" s="1"/>
      <c r="I13" s="9"/>
      <c r="J13" s="1"/>
      <c r="K13" s="9"/>
      <c r="L13" s="1"/>
      <c r="M13" s="1"/>
      <c r="N13" s="1"/>
    </row>
    <row r="14" spans="1:18" ht="15.75" x14ac:dyDescent="0.25">
      <c r="A14" s="3">
        <v>12</v>
      </c>
      <c r="B14" s="5" t="s">
        <v>12</v>
      </c>
      <c r="C14" s="6">
        <v>0.88583999999999996</v>
      </c>
      <c r="D14" s="8" t="s">
        <v>26</v>
      </c>
      <c r="E14" s="6">
        <v>409259</v>
      </c>
      <c r="H14" s="1"/>
      <c r="I14" s="9"/>
      <c r="J14" s="1"/>
      <c r="K14" s="9"/>
      <c r="L14" s="1"/>
      <c r="M14" s="1"/>
      <c r="N14" s="1"/>
    </row>
    <row r="15" spans="1:18" ht="15.75" x14ac:dyDescent="0.25">
      <c r="A15" s="3">
        <v>13</v>
      </c>
      <c r="B15" s="5" t="s">
        <v>14</v>
      </c>
      <c r="C15" s="6">
        <v>0.13292000000000001</v>
      </c>
      <c r="D15" s="8" t="s">
        <v>27</v>
      </c>
      <c r="E15" s="6">
        <v>140366</v>
      </c>
      <c r="H15" s="1"/>
      <c r="I15" s="9"/>
      <c r="J15" s="1"/>
      <c r="K15" s="9"/>
      <c r="L15" s="1"/>
      <c r="M15" s="1"/>
      <c r="N15" s="1"/>
    </row>
    <row r="16" spans="1:18" ht="15.75" x14ac:dyDescent="0.25">
      <c r="A16" s="3">
        <v>14</v>
      </c>
      <c r="B16" s="5" t="s">
        <v>15</v>
      </c>
      <c r="C16" s="6">
        <v>0.60563</v>
      </c>
      <c r="D16" s="8" t="s">
        <v>29</v>
      </c>
      <c r="E16" s="6">
        <v>639552</v>
      </c>
      <c r="H16" s="1"/>
      <c r="I16" s="9"/>
      <c r="J16" s="1"/>
      <c r="K16" s="9"/>
      <c r="L16" s="1"/>
      <c r="M16" s="1"/>
      <c r="N16" s="1"/>
    </row>
    <row r="17" spans="1:14" ht="15.75" x14ac:dyDescent="0.25">
      <c r="A17" s="3">
        <v>15</v>
      </c>
      <c r="B17" s="5" t="s">
        <v>11</v>
      </c>
      <c r="C17" s="6">
        <v>0.59950999999999999</v>
      </c>
      <c r="D17" s="8" t="s">
        <v>29</v>
      </c>
      <c r="E17" s="6">
        <v>276980</v>
      </c>
      <c r="H17" s="1"/>
      <c r="I17" s="9"/>
      <c r="J17" s="1"/>
      <c r="K17" s="9"/>
      <c r="L17" s="1"/>
      <c r="M17" s="1"/>
      <c r="N17" s="1"/>
    </row>
    <row r="18" spans="1:14" ht="15.75" x14ac:dyDescent="0.25">
      <c r="A18" s="3">
        <v>16</v>
      </c>
      <c r="B18" s="5" t="s">
        <v>20</v>
      </c>
      <c r="C18" s="6">
        <v>1.06579</v>
      </c>
      <c r="D18" s="8" t="s">
        <v>29</v>
      </c>
      <c r="E18" s="6">
        <v>492404</v>
      </c>
      <c r="H18" s="1"/>
      <c r="I18" s="9"/>
      <c r="J18" s="1"/>
      <c r="K18" s="9"/>
      <c r="L18" s="1"/>
      <c r="M18" s="1"/>
      <c r="N18" s="1"/>
    </row>
    <row r="19" spans="1:14" ht="15.75" x14ac:dyDescent="0.25">
      <c r="A19" s="3">
        <v>17</v>
      </c>
      <c r="B19" s="5" t="s">
        <v>9</v>
      </c>
      <c r="C19" s="6">
        <v>0.30258000000000002</v>
      </c>
      <c r="D19" s="8" t="s">
        <v>29</v>
      </c>
      <c r="E19" s="6">
        <v>319528</v>
      </c>
      <c r="H19" s="1"/>
      <c r="I19" s="9"/>
      <c r="J19" s="1"/>
      <c r="K19" s="1"/>
      <c r="L19" s="1"/>
      <c r="M19" s="1"/>
      <c r="N19" s="1"/>
    </row>
    <row r="20" spans="1:14" ht="15.75" x14ac:dyDescent="0.25">
      <c r="A20" s="3">
        <v>7</v>
      </c>
      <c r="B20" s="5" t="s">
        <v>4</v>
      </c>
      <c r="C20" s="6"/>
      <c r="D20" s="8"/>
      <c r="E20" s="6">
        <f>SUM(E3:E19)</f>
        <v>5113831</v>
      </c>
      <c r="H20" s="1"/>
      <c r="I20" s="9"/>
      <c r="J20" s="9"/>
      <c r="K20" s="9"/>
      <c r="L20" s="1"/>
      <c r="M20" s="1"/>
      <c r="N20" s="1"/>
    </row>
    <row r="21" spans="1:14" ht="15.75" x14ac:dyDescent="0.25">
      <c r="A21" s="14">
        <v>8</v>
      </c>
      <c r="B21" s="15"/>
      <c r="C21" s="9"/>
      <c r="D21" s="16"/>
      <c r="E21" s="9"/>
      <c r="H21" s="1"/>
      <c r="I21" s="9"/>
      <c r="J21" s="9"/>
      <c r="K21" s="9"/>
      <c r="L21" s="1"/>
      <c r="M21" s="1"/>
      <c r="N21" s="1"/>
    </row>
    <row r="22" spans="1:14" ht="15.75" x14ac:dyDescent="0.25">
      <c r="A22" s="14">
        <v>9</v>
      </c>
      <c r="B22" s="15"/>
      <c r="C22" s="9" t="s">
        <v>10</v>
      </c>
      <c r="D22" s="16"/>
      <c r="E22" s="9"/>
      <c r="H22" s="1"/>
      <c r="I22" s="9"/>
      <c r="J22" s="9"/>
      <c r="K22" s="9"/>
      <c r="L22" s="1"/>
      <c r="M22" s="1"/>
      <c r="N22" s="1"/>
    </row>
    <row r="23" spans="1:14" ht="15.75" x14ac:dyDescent="0.25">
      <c r="A23" s="14">
        <v>10</v>
      </c>
      <c r="B23" s="15"/>
      <c r="C23" s="9"/>
      <c r="D23" s="16"/>
      <c r="E23" s="9"/>
      <c r="H23" s="1"/>
      <c r="I23" s="9"/>
      <c r="J23" s="9"/>
      <c r="K23" s="9"/>
      <c r="L23" s="1"/>
      <c r="M23" s="1"/>
      <c r="N23" s="1"/>
    </row>
    <row r="24" spans="1:14" ht="15.75" x14ac:dyDescent="0.25">
      <c r="A24" s="14">
        <v>11</v>
      </c>
      <c r="B24" s="15"/>
      <c r="C24" s="9"/>
      <c r="D24" s="16"/>
      <c r="E24" s="9"/>
      <c r="H24" s="1"/>
      <c r="I24" s="9"/>
      <c r="J24" s="9"/>
      <c r="K24" s="9"/>
      <c r="L24" s="1"/>
      <c r="M24" s="1"/>
      <c r="N24" s="1"/>
    </row>
    <row r="25" spans="1:14" ht="15.75" x14ac:dyDescent="0.25">
      <c r="A25" s="14">
        <v>12</v>
      </c>
      <c r="B25" s="15"/>
      <c r="C25" s="9"/>
      <c r="D25" s="16"/>
      <c r="E25" s="9"/>
      <c r="H25" s="1"/>
      <c r="I25" s="9"/>
      <c r="J25" s="1"/>
      <c r="K25" s="1"/>
      <c r="L25" s="1"/>
      <c r="M25" s="1"/>
      <c r="N25" s="1"/>
    </row>
    <row r="26" spans="1:14" ht="15.75" x14ac:dyDescent="0.25">
      <c r="A26" s="14">
        <v>13</v>
      </c>
      <c r="B26" s="15"/>
      <c r="C26" s="9"/>
      <c r="D26" s="16"/>
      <c r="E26" s="9"/>
      <c r="H26" s="1"/>
      <c r="I26" s="9"/>
      <c r="J26" s="1"/>
      <c r="K26" s="1"/>
      <c r="L26" s="1"/>
      <c r="M26" s="1"/>
      <c r="N26" s="1"/>
    </row>
    <row r="27" spans="1:14" ht="15.75" x14ac:dyDescent="0.25">
      <c r="A27" s="14">
        <v>14</v>
      </c>
      <c r="B27" s="15"/>
      <c r="C27" s="9"/>
      <c r="D27" s="16"/>
      <c r="E27" s="9"/>
      <c r="H27" s="1"/>
      <c r="I27" s="9"/>
      <c r="J27" s="1"/>
      <c r="K27" s="1"/>
      <c r="L27" s="1"/>
      <c r="M27" s="1"/>
      <c r="N27" s="1"/>
    </row>
    <row r="28" spans="1:14" ht="15.75" x14ac:dyDescent="0.25">
      <c r="A28" s="14">
        <v>15</v>
      </c>
      <c r="B28" s="15"/>
      <c r="C28" s="9"/>
      <c r="D28" s="16"/>
      <c r="E28" s="9"/>
      <c r="H28" s="1"/>
      <c r="I28" s="9"/>
      <c r="J28" s="9"/>
      <c r="K28" s="1"/>
      <c r="L28" s="9"/>
      <c r="M28" s="1"/>
      <c r="N28" s="1"/>
    </row>
    <row r="29" spans="1:14" ht="15.75" x14ac:dyDescent="0.25">
      <c r="A29" s="14">
        <v>16</v>
      </c>
      <c r="B29" s="15"/>
      <c r="C29" s="9"/>
      <c r="D29" s="16"/>
      <c r="E29" s="9"/>
      <c r="H29" s="1"/>
      <c r="I29" s="9"/>
      <c r="J29" s="9"/>
      <c r="K29" s="1"/>
      <c r="L29" s="9"/>
      <c r="M29" s="1"/>
      <c r="N29" s="1"/>
    </row>
    <row r="30" spans="1:14" ht="15.75" x14ac:dyDescent="0.25">
      <c r="A30" s="14">
        <v>17</v>
      </c>
      <c r="B30" s="15"/>
      <c r="C30" s="9"/>
      <c r="D30" s="16"/>
      <c r="E30" s="9"/>
      <c r="H30" s="1"/>
      <c r="I30" s="9"/>
      <c r="J30" s="1"/>
      <c r="K30" s="1"/>
      <c r="L30" s="1"/>
      <c r="M30" s="1"/>
      <c r="N30" s="1"/>
    </row>
    <row r="31" spans="1:14" ht="15.75" x14ac:dyDescent="0.25">
      <c r="A31" s="14">
        <v>18</v>
      </c>
      <c r="B31" s="15"/>
      <c r="C31" s="9"/>
      <c r="D31" s="16"/>
      <c r="E31" s="9"/>
      <c r="H31" s="1"/>
      <c r="I31" s="9"/>
      <c r="J31" s="1"/>
      <c r="K31" s="1"/>
      <c r="L31" s="1"/>
      <c r="M31" s="1"/>
      <c r="N31" s="1"/>
    </row>
    <row r="32" spans="1:14" ht="15.75" x14ac:dyDescent="0.25">
      <c r="A32" s="14">
        <v>19</v>
      </c>
      <c r="B32" s="15"/>
      <c r="C32" s="9"/>
      <c r="D32" s="16"/>
      <c r="E32" s="9"/>
      <c r="H32" s="1"/>
      <c r="I32" s="9"/>
      <c r="J32" s="1"/>
      <c r="K32" s="1"/>
      <c r="L32" s="1"/>
      <c r="M32" s="1"/>
      <c r="N32" s="1"/>
    </row>
    <row r="33" spans="1:14" ht="15.75" x14ac:dyDescent="0.25">
      <c r="A33" s="14">
        <v>20</v>
      </c>
      <c r="B33" s="15"/>
      <c r="C33" s="9"/>
      <c r="D33" s="16"/>
      <c r="E33" s="9"/>
      <c r="H33" s="9"/>
      <c r="I33" s="9"/>
      <c r="J33" s="1"/>
      <c r="K33" s="1"/>
      <c r="L33" s="1"/>
      <c r="M33" s="1"/>
      <c r="N33" s="1"/>
    </row>
    <row r="34" spans="1:14" ht="15.75" x14ac:dyDescent="0.25">
      <c r="A34" s="14">
        <v>21</v>
      </c>
      <c r="B34" s="15"/>
      <c r="C34" s="9"/>
      <c r="D34" s="16"/>
      <c r="E34" s="9"/>
      <c r="H34" s="9"/>
      <c r="I34" s="9"/>
      <c r="J34" s="1"/>
      <c r="K34" s="1"/>
      <c r="L34" s="1"/>
      <c r="M34" s="1"/>
      <c r="N34" s="1"/>
    </row>
    <row r="35" spans="1:14" ht="15.75" x14ac:dyDescent="0.25">
      <c r="A35" s="14">
        <v>22</v>
      </c>
      <c r="B35" s="15"/>
      <c r="C35" s="9"/>
      <c r="D35" s="16"/>
      <c r="E35" s="9"/>
      <c r="H35" s="1"/>
      <c r="I35" s="9"/>
      <c r="J35" s="1"/>
      <c r="K35" s="1"/>
      <c r="L35" s="1"/>
      <c r="M35" s="1"/>
      <c r="N35" s="1"/>
    </row>
    <row r="36" spans="1:14" ht="15.75" x14ac:dyDescent="0.25">
      <c r="A36" s="14">
        <v>23</v>
      </c>
      <c r="B36" s="15"/>
      <c r="C36" s="9"/>
      <c r="D36" s="16"/>
      <c r="E36" s="9"/>
      <c r="H36" s="1"/>
      <c r="I36" s="9"/>
      <c r="J36" s="1"/>
      <c r="K36" s="1"/>
      <c r="L36" s="1"/>
      <c r="M36" s="1"/>
      <c r="N36" s="1"/>
    </row>
    <row r="37" spans="1:14" ht="15.75" x14ac:dyDescent="0.25">
      <c r="A37" s="14">
        <v>24</v>
      </c>
      <c r="B37" s="15"/>
      <c r="C37" s="9"/>
      <c r="D37" s="16"/>
      <c r="E37" s="9"/>
      <c r="H37" s="1"/>
      <c r="I37" s="9"/>
      <c r="J37" s="1"/>
      <c r="K37" s="1"/>
      <c r="L37" s="1"/>
      <c r="M37" s="1"/>
      <c r="N37" s="1"/>
    </row>
    <row r="38" spans="1:14" ht="15.75" x14ac:dyDescent="0.25">
      <c r="A38" s="14">
        <v>25</v>
      </c>
      <c r="B38" s="15"/>
      <c r="C38" s="9"/>
      <c r="D38" s="16"/>
      <c r="E38" s="9"/>
      <c r="H38" s="1"/>
      <c r="I38" s="9"/>
      <c r="J38" s="1"/>
      <c r="K38" s="1"/>
      <c r="L38" s="1"/>
      <c r="M38" s="1"/>
      <c r="N38" s="1"/>
    </row>
    <row r="39" spans="1:14" ht="15.75" x14ac:dyDescent="0.25">
      <c r="A39" s="14">
        <v>26</v>
      </c>
      <c r="B39" s="15"/>
      <c r="C39" s="9"/>
      <c r="D39" s="16"/>
      <c r="E39" s="9"/>
      <c r="H39" s="1"/>
      <c r="I39" s="9"/>
      <c r="J39" s="1"/>
      <c r="K39" s="1"/>
      <c r="L39" s="1"/>
      <c r="M39" s="1"/>
      <c r="N39" s="1"/>
    </row>
    <row r="40" spans="1:14" ht="15.75" x14ac:dyDescent="0.25">
      <c r="A40" s="14">
        <v>27</v>
      </c>
      <c r="B40" s="15"/>
      <c r="C40" s="9"/>
      <c r="D40" s="16"/>
      <c r="E40" s="9"/>
      <c r="I40" s="9"/>
      <c r="J40" s="1"/>
      <c r="K40" s="1"/>
      <c r="L40" s="1"/>
      <c r="M40" s="1"/>
    </row>
    <row r="41" spans="1:14" ht="15.75" x14ac:dyDescent="0.25">
      <c r="A41" s="14">
        <v>28</v>
      </c>
      <c r="B41" s="15"/>
      <c r="C41" s="9"/>
      <c r="D41" s="16"/>
      <c r="E41" s="9"/>
      <c r="I41" s="9"/>
      <c r="J41" s="1"/>
      <c r="K41" s="1"/>
      <c r="L41" s="1"/>
      <c r="M41" s="1"/>
    </row>
    <row r="42" spans="1:14" ht="15.75" x14ac:dyDescent="0.25">
      <c r="A42" s="14">
        <v>29</v>
      </c>
      <c r="B42" s="15"/>
      <c r="C42" s="9"/>
      <c r="D42" s="16"/>
      <c r="E42" s="9"/>
      <c r="I42" s="1"/>
      <c r="J42" s="1"/>
      <c r="K42" s="1"/>
      <c r="L42" s="1"/>
      <c r="M42" s="1"/>
    </row>
    <row r="43" spans="1:14" ht="15.75" x14ac:dyDescent="0.25">
      <c r="A43" s="14"/>
      <c r="B43" s="15"/>
      <c r="C43" s="9"/>
      <c r="D43" s="14"/>
      <c r="E43" s="9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M44">
        <f>SUBTOTAL(9,M8:M43)</f>
        <v>0</v>
      </c>
    </row>
    <row r="45" spans="1:14" ht="15.75" x14ac:dyDescent="0.25">
      <c r="A45" s="1"/>
      <c r="B45" s="13"/>
      <c r="C45" s="1"/>
      <c r="D45" s="1"/>
      <c r="E45" s="1"/>
      <c r="F45" s="1"/>
      <c r="G45" s="1"/>
      <c r="H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</row>
  </sheetData>
  <autoFilter ref="A2:E42"/>
  <mergeCells count="1">
    <mergeCell ref="D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6"/>
  <sheetViews>
    <sheetView workbookViewId="0">
      <selection activeCell="F33" sqref="F33"/>
    </sheetView>
  </sheetViews>
  <sheetFormatPr defaultRowHeight="15" x14ac:dyDescent="0.25"/>
  <cols>
    <col min="1" max="1" width="6.7109375" customWidth="1"/>
    <col min="2" max="2" width="38.85546875" customWidth="1"/>
    <col min="3" max="3" width="16.7109375" customWidth="1"/>
    <col min="4" max="4" width="11.5703125" customWidth="1"/>
  </cols>
  <sheetData>
    <row r="2" spans="1:4" ht="18.75" x14ac:dyDescent="0.3">
      <c r="A2" s="11" t="s">
        <v>5</v>
      </c>
      <c r="B2" s="11" t="s">
        <v>0</v>
      </c>
      <c r="C2" s="11" t="s">
        <v>2</v>
      </c>
      <c r="D2" s="11" t="s">
        <v>6</v>
      </c>
    </row>
    <row r="3" spans="1:4" ht="18.75" x14ac:dyDescent="0.3">
      <c r="A3" s="12">
        <v>1</v>
      </c>
      <c r="B3" s="5" t="s">
        <v>8</v>
      </c>
      <c r="C3" s="12"/>
      <c r="D3" s="6">
        <v>411873</v>
      </c>
    </row>
    <row r="4" spans="1:4" ht="18.75" x14ac:dyDescent="0.3">
      <c r="A4" s="12">
        <v>2</v>
      </c>
      <c r="B4" s="5" t="s">
        <v>14</v>
      </c>
      <c r="C4" s="12"/>
      <c r="D4" s="12">
        <v>311917</v>
      </c>
    </row>
    <row r="5" spans="1:4" ht="18.75" x14ac:dyDescent="0.3">
      <c r="A5" s="12">
        <v>3</v>
      </c>
      <c r="B5" s="5" t="s">
        <v>15</v>
      </c>
      <c r="C5" s="12"/>
      <c r="D5" s="17">
        <v>1060062</v>
      </c>
    </row>
    <row r="6" spans="1:4" ht="18.75" x14ac:dyDescent="0.3">
      <c r="A6" s="12">
        <v>4</v>
      </c>
      <c r="B6" s="5" t="s">
        <v>11</v>
      </c>
      <c r="C6" s="12"/>
      <c r="D6" s="17">
        <v>344545</v>
      </c>
    </row>
    <row r="7" spans="1:4" ht="18.75" x14ac:dyDescent="0.3">
      <c r="A7" s="12"/>
      <c r="B7" s="5" t="s">
        <v>13</v>
      </c>
      <c r="C7" s="12"/>
      <c r="D7" s="6">
        <v>786510</v>
      </c>
    </row>
    <row r="8" spans="1:4" ht="18.75" x14ac:dyDescent="0.3">
      <c r="A8" s="12"/>
      <c r="B8" s="5" t="s">
        <v>16</v>
      </c>
      <c r="C8" s="12"/>
      <c r="D8" s="6">
        <v>167144</v>
      </c>
    </row>
    <row r="9" spans="1:4" ht="18.75" x14ac:dyDescent="0.3">
      <c r="A9" s="12"/>
      <c r="B9" s="5" t="s">
        <v>17</v>
      </c>
      <c r="C9" s="12"/>
      <c r="D9" s="6">
        <v>52614</v>
      </c>
    </row>
    <row r="10" spans="1:4" ht="18.75" x14ac:dyDescent="0.3">
      <c r="A10" s="12"/>
      <c r="B10" s="5" t="s">
        <v>18</v>
      </c>
      <c r="C10" s="12"/>
      <c r="D10" s="6">
        <v>283447</v>
      </c>
    </row>
    <row r="11" spans="1:4" ht="18.75" x14ac:dyDescent="0.3">
      <c r="A11" s="12"/>
      <c r="B11" s="5" t="s">
        <v>19</v>
      </c>
      <c r="C11" s="12"/>
      <c r="D11" s="6">
        <v>409570</v>
      </c>
    </row>
    <row r="12" spans="1:4" ht="18.75" x14ac:dyDescent="0.3">
      <c r="A12" s="12"/>
      <c r="B12" s="5" t="s">
        <v>12</v>
      </c>
      <c r="C12" s="12"/>
      <c r="D12" s="6">
        <v>474217</v>
      </c>
    </row>
    <row r="13" spans="1:4" ht="18.75" x14ac:dyDescent="0.3">
      <c r="A13" s="12"/>
      <c r="B13" s="5" t="s">
        <v>20</v>
      </c>
      <c r="C13" s="12"/>
      <c r="D13" s="6">
        <v>492404</v>
      </c>
    </row>
    <row r="14" spans="1:4" ht="18.75" x14ac:dyDescent="0.3">
      <c r="A14" s="12"/>
      <c r="B14" s="5" t="s">
        <v>9</v>
      </c>
      <c r="C14" s="12"/>
      <c r="D14" s="6">
        <v>319528</v>
      </c>
    </row>
    <row r="15" spans="1:4" ht="0.75" customHeight="1" x14ac:dyDescent="0.3">
      <c r="A15" s="12"/>
      <c r="B15" s="5"/>
      <c r="C15" s="12"/>
      <c r="D15" s="17"/>
    </row>
    <row r="16" spans="1:4" ht="18.75" hidden="1" x14ac:dyDescent="0.3">
      <c r="A16" s="12"/>
      <c r="B16" s="5"/>
      <c r="C16" s="12"/>
      <c r="D16" s="6"/>
    </row>
    <row r="17" spans="1:4" ht="18.75" hidden="1" x14ac:dyDescent="0.3">
      <c r="A17" s="12">
        <v>6</v>
      </c>
      <c r="B17" s="18"/>
      <c r="C17" s="12"/>
      <c r="D17" s="12"/>
    </row>
    <row r="18" spans="1:4" ht="0.75" hidden="1" customHeight="1" x14ac:dyDescent="0.3">
      <c r="A18" s="12">
        <v>7</v>
      </c>
      <c r="B18" s="18"/>
      <c r="C18" s="12"/>
      <c r="D18" s="12"/>
    </row>
    <row r="19" spans="1:4" ht="18.75" hidden="1" x14ac:dyDescent="0.3">
      <c r="A19" s="12">
        <v>8</v>
      </c>
      <c r="B19" s="18"/>
      <c r="C19" s="12"/>
      <c r="D19" s="12"/>
    </row>
    <row r="20" spans="1:4" ht="18.75" hidden="1" x14ac:dyDescent="0.3">
      <c r="A20" s="12">
        <v>9</v>
      </c>
      <c r="B20" s="18"/>
      <c r="C20" s="12"/>
      <c r="D20" s="12"/>
    </row>
    <row r="21" spans="1:4" ht="18.75" hidden="1" x14ac:dyDescent="0.3">
      <c r="A21" s="12">
        <v>10</v>
      </c>
      <c r="B21" s="18"/>
      <c r="C21" s="12"/>
      <c r="D21" s="12"/>
    </row>
    <row r="22" spans="1:4" ht="18.75" hidden="1" x14ac:dyDescent="0.3">
      <c r="A22" s="12">
        <v>11</v>
      </c>
      <c r="B22" s="18"/>
      <c r="C22" s="12"/>
      <c r="D22" s="12"/>
    </row>
    <row r="23" spans="1:4" ht="18.75" hidden="1" x14ac:dyDescent="0.3">
      <c r="A23" s="12">
        <v>12</v>
      </c>
      <c r="B23" s="18"/>
      <c r="C23" s="12"/>
      <c r="D23" s="12"/>
    </row>
    <row r="24" spans="1:4" ht="18.75" hidden="1" x14ac:dyDescent="0.3">
      <c r="A24" s="12">
        <v>13</v>
      </c>
      <c r="B24" s="18"/>
      <c r="C24" s="12"/>
      <c r="D24" s="12"/>
    </row>
    <row r="25" spans="1:4" ht="18.75" hidden="1" x14ac:dyDescent="0.3">
      <c r="A25" s="12">
        <v>14</v>
      </c>
      <c r="B25" s="18"/>
      <c r="C25" s="12"/>
      <c r="D25" s="12"/>
    </row>
    <row r="26" spans="1:4" ht="18.75" hidden="1" x14ac:dyDescent="0.3">
      <c r="A26" s="12">
        <v>15</v>
      </c>
      <c r="B26" s="18"/>
      <c r="C26" s="12"/>
      <c r="D26" s="12"/>
    </row>
    <row r="27" spans="1:4" ht="18.75" hidden="1" x14ac:dyDescent="0.3">
      <c r="A27" s="12" t="s">
        <v>7</v>
      </c>
      <c r="B27" s="18"/>
      <c r="C27" s="12"/>
      <c r="D27" s="12"/>
    </row>
    <row r="28" spans="1:4" ht="18.75" hidden="1" x14ac:dyDescent="0.3">
      <c r="A28" s="12">
        <v>17</v>
      </c>
      <c r="B28" s="18"/>
      <c r="C28" s="12"/>
      <c r="D28" s="12"/>
    </row>
    <row r="29" spans="1:4" ht="18.75" x14ac:dyDescent="0.3">
      <c r="A29" s="11"/>
      <c r="B29" s="11" t="s">
        <v>4</v>
      </c>
      <c r="C29" s="12">
        <f>SUM(C3:C28)</f>
        <v>0</v>
      </c>
      <c r="D29" s="12">
        <f>SUM(D3:D28)</f>
        <v>5113831</v>
      </c>
    </row>
    <row r="30" spans="1:4" x14ac:dyDescent="0.25">
      <c r="A30" s="1"/>
      <c r="B30" s="1"/>
      <c r="C30" s="10"/>
      <c r="D30" s="10"/>
    </row>
    <row r="31" spans="1:4" x14ac:dyDescent="0.25">
      <c r="A31" s="1"/>
      <c r="B31" s="1"/>
      <c r="C31" s="10"/>
      <c r="D31" s="10"/>
    </row>
    <row r="32" spans="1:4" x14ac:dyDescent="0.25">
      <c r="A32" s="1"/>
      <c r="B32" s="1"/>
      <c r="C32" s="10"/>
      <c r="D32" s="10"/>
    </row>
    <row r="33" spans="1:4" x14ac:dyDescent="0.25">
      <c r="A33" s="1"/>
      <c r="B33" s="1"/>
      <c r="C33" s="10"/>
      <c r="D33" s="10"/>
    </row>
    <row r="34" spans="1:4" x14ac:dyDescent="0.25">
      <c r="A34" s="1"/>
      <c r="B34" s="1"/>
      <c r="C34" s="10"/>
      <c r="D34" s="10"/>
    </row>
    <row r="35" spans="1:4" x14ac:dyDescent="0.25">
      <c r="A35" s="1"/>
      <c r="B35" s="1"/>
      <c r="C35" s="10"/>
      <c r="D35" s="10"/>
    </row>
    <row r="36" spans="1:4" x14ac:dyDescent="0.25">
      <c r="A36" s="1"/>
      <c r="B36" s="1"/>
      <c r="C36" s="10"/>
      <c r="D36" s="10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2019-03-05T07:28:56Z</dcterms:modified>
</cp:coreProperties>
</file>